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8_{CE5D3BF6-FCB9-4BD3-AEC2-3018E63F64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" sheetId="2" r:id="rId1"/>
  </sheets>
  <definedNames>
    <definedName name="a1gp">report!$Y$16:$Y$23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2" l="1"/>
  <c r="I77" i="2"/>
  <c r="I76" i="2"/>
  <c r="I74" i="2"/>
  <c r="I72" i="2"/>
  <c r="I69" i="2"/>
  <c r="I68" i="2"/>
  <c r="I67" i="2"/>
  <c r="I66" i="2"/>
  <c r="I64" i="2"/>
  <c r="I62" i="2"/>
  <c r="I61" i="2"/>
  <c r="I57" i="2"/>
  <c r="I56" i="2"/>
  <c r="I55" i="2"/>
  <c r="I54" i="2"/>
  <c r="I51" i="2"/>
  <c r="I49" i="2"/>
  <c r="I48" i="2"/>
  <c r="I42" i="2"/>
  <c r="I43" i="2"/>
  <c r="I44" i="2"/>
  <c r="I45" i="2"/>
  <c r="I46" i="2"/>
  <c r="I47" i="2"/>
  <c r="I41" i="2"/>
  <c r="I39" i="2"/>
  <c r="I37" i="2"/>
  <c r="I36" i="2"/>
  <c r="I33" i="2"/>
  <c r="I32" i="2"/>
  <c r="I31" i="2"/>
  <c r="I34" i="2"/>
  <c r="I35" i="2"/>
  <c r="I38" i="2"/>
  <c r="I40" i="2"/>
  <c r="I50" i="2"/>
  <c r="I52" i="2"/>
  <c r="I53" i="2"/>
  <c r="I58" i="2"/>
  <c r="I59" i="2"/>
  <c r="I60" i="2"/>
  <c r="I63" i="2"/>
  <c r="I65" i="2"/>
  <c r="I70" i="2"/>
  <c r="I71" i="2"/>
  <c r="I73" i="2"/>
  <c r="I75" i="2"/>
  <c r="I30" i="2"/>
  <c r="E81" i="2" l="1"/>
  <c r="E80" i="2"/>
  <c r="E83" i="2" l="1"/>
</calcChain>
</file>

<file path=xl/sharedStrings.xml><?xml version="1.0" encoding="utf-8"?>
<sst xmlns="http://schemas.openxmlformats.org/spreadsheetml/2006/main" count="129" uniqueCount="95">
  <si>
    <t>Site Details</t>
  </si>
  <si>
    <t>Company</t>
  </si>
  <si>
    <t>Site Name</t>
  </si>
  <si>
    <t>Site Address</t>
  </si>
  <si>
    <t>City</t>
  </si>
  <si>
    <t>Post Code</t>
  </si>
  <si>
    <t>Country</t>
  </si>
  <si>
    <t>Women</t>
  </si>
  <si>
    <t>Men</t>
  </si>
  <si>
    <t>Permanent Workers</t>
  </si>
  <si>
    <t>Temporary directly employed workers - peak season total</t>
  </si>
  <si>
    <t>Temporary directly employed workers - low season total</t>
  </si>
  <si>
    <t>Agency workers (not directly employed) - peak season total</t>
  </si>
  <si>
    <t>Agency workers (not directly employed) - low season total</t>
  </si>
  <si>
    <t>Workers at subcontracting units - total</t>
  </si>
  <si>
    <t>Homeworkers/outworkers - total</t>
  </si>
  <si>
    <t>Site Contact Details</t>
  </si>
  <si>
    <t>Main Contact(s)</t>
  </si>
  <si>
    <t>Answer</t>
  </si>
  <si>
    <t>Yes</t>
  </si>
  <si>
    <t>No</t>
  </si>
  <si>
    <t>Anti-corruption</t>
  </si>
  <si>
    <t>5. Environment</t>
  </si>
  <si>
    <t>Applicable Laws</t>
  </si>
  <si>
    <t>Supplier Management</t>
  </si>
  <si>
    <t>Do you visit your suppliers for monitoring purposes?</t>
  </si>
  <si>
    <t xml:space="preserve">Do you provide any support or expertise to your suppliers? </t>
  </si>
  <si>
    <t>Please provide details</t>
  </si>
  <si>
    <t xml:space="preserve">Are you and/or your suppliers involved in projects or efforts to improve the local community of your suppliers? </t>
  </si>
  <si>
    <t>Phone Number</t>
  </si>
  <si>
    <t>Labour</t>
  </si>
  <si>
    <t>Management Systems</t>
  </si>
  <si>
    <t>Do you have a written policy that clearly defines your company's approach to managing human resources and labour issues?</t>
  </si>
  <si>
    <t>If yes, what does the policy cover? Please select all that apply.</t>
  </si>
  <si>
    <t xml:space="preserve">Wages, </t>
  </si>
  <si>
    <t xml:space="preserve">Working Hours, </t>
  </si>
  <si>
    <t>Freedom of Association and Collective Bargaining,</t>
  </si>
  <si>
    <t xml:space="preserve">Non-discrimination, </t>
  </si>
  <si>
    <t xml:space="preserve">Discipline and grievance, </t>
  </si>
  <si>
    <t>Overtime</t>
  </si>
  <si>
    <t>Do you have a written procedure to evaluate and select your suppliers based on their ability to meet your defined standards?</t>
  </si>
  <si>
    <t>Children and young employees/workers</t>
  </si>
  <si>
    <t>Working hours</t>
  </si>
  <si>
    <t>Do you have a procedure to ensure all working hours and overtime are as according to law ?</t>
  </si>
  <si>
    <t>Non-discrimination</t>
  </si>
  <si>
    <t>Do you have a written equal opportunities policy?</t>
  </si>
  <si>
    <t>Do you have a non-discrimination policy covering health related issues e.g. Tuberculosis, HIV, disability etc.</t>
  </si>
  <si>
    <t>Do you use agencies/labour providers?</t>
  </si>
  <si>
    <t>If yes, do you have any systems in place to check that the agencies/ labour providers that you use meet labour standard requirements?</t>
  </si>
  <si>
    <t>If yes, do all agencies/ labour providers have documents proving that each employee/worker has the right to work in the country?</t>
  </si>
  <si>
    <t>Regular Employment</t>
  </si>
  <si>
    <t>Discipline and grievances</t>
  </si>
  <si>
    <t>Do you have a written procedures for disciplinary, grievances and to prevent harassment or bullying in any form ?</t>
  </si>
  <si>
    <t>Do you have a confidential means for employees/workers to report any discrimination or harassment e.g. help line or whistleblowing procedure?</t>
  </si>
  <si>
    <t>Health and Safety</t>
  </si>
  <si>
    <t>Health and Safety Management</t>
  </si>
  <si>
    <t xml:space="preserve">How do you check that suppliers meet defined health and safety laws and standards? </t>
  </si>
  <si>
    <t xml:space="preserve">Do you have a procedure for responding to health and safety non-compliances found in suppliers? </t>
  </si>
  <si>
    <t xml:space="preserve">Do you have a written policy and procedure on how to evaluate and select your suppliers based on their ability to meet defined health and safety laws and standards? </t>
  </si>
  <si>
    <t>Do you have a dedicated senior manager and / or qualified safety officer responsible for health and safety?</t>
  </si>
  <si>
    <t>Do you have a senior manager(s) responsible for ensuring the requirements of the labour standards, health and safety and ethical trading policy are met? (please name them)</t>
  </si>
  <si>
    <t>Business Ethics</t>
  </si>
  <si>
    <t xml:space="preserve">Do you have a written Business Ethics or business integrity policy? </t>
  </si>
  <si>
    <t>Do you have a written policy on prohibiting bribery, corruption and fraud within your business?</t>
  </si>
  <si>
    <t xml:space="preserve">Do you have a written policy on environmental management? </t>
  </si>
  <si>
    <t xml:space="preserve">If yes, what does the policy cover? </t>
  </si>
  <si>
    <t>Have you identified and assessed the significant environmental impacts of your business?</t>
  </si>
  <si>
    <t>Do you have a senior manager responsible for environmental management?</t>
  </si>
  <si>
    <t>Supplier Environmental Impact</t>
  </si>
  <si>
    <t>Do you have a written policy on supplier sourcing that requires suppliers to have environmental / product related policies or standards e.g. ISO 14001, FSC?</t>
  </si>
  <si>
    <t xml:space="preserve">What countries do you purchase from? Please list all </t>
  </si>
  <si>
    <t>Management systems</t>
  </si>
  <si>
    <t xml:space="preserve">Do you check that suppliers meet environmental policies or standards e.g. ISO 14001? </t>
  </si>
  <si>
    <t>Do you have a written policy that requires your suppliers to meet business ethics standards?</t>
  </si>
  <si>
    <t xml:space="preserve">Do you stay up to date with local laws / regulations and any changes to ensure that your supply chain is compliant with environmental and ethical laws? </t>
  </si>
  <si>
    <t>General</t>
  </si>
  <si>
    <t xml:space="preserve">Social compliance self-assessment questionnaire minimum requirements </t>
  </si>
  <si>
    <t xml:space="preserve">Children and young employees/workers, </t>
  </si>
  <si>
    <t>Number</t>
  </si>
  <si>
    <t xml:space="preserve">Do you have a written policy on the prevention and elimination of child labour? </t>
  </si>
  <si>
    <t>Towards Responsible Sourcing and Manufacture of Growing Media</t>
  </si>
  <si>
    <t>Yes/No</t>
  </si>
  <si>
    <t>Major</t>
  </si>
  <si>
    <t>Minor</t>
  </si>
  <si>
    <t>Do you require your suppliers, particularly those in areas you have identified as 'high risk' to have ethical/ social audits?</t>
  </si>
  <si>
    <t>Do you have a written procedure to assess and address risk across your supply chain?</t>
  </si>
  <si>
    <t>Do you communicate labour requirements, laws and standards to your suppliers?</t>
  </si>
  <si>
    <t xml:space="preserve">Do you check your suppliers meet labour requirements, laws and standards at least once every 2 years? </t>
  </si>
  <si>
    <t xml:space="preserve">Do you communicate your equal opportunities policy and /or procedure? </t>
  </si>
  <si>
    <t xml:space="preserve">No = </t>
  </si>
  <si>
    <t xml:space="preserve">Do you check that suppliers meet business ethics standards? </t>
  </si>
  <si>
    <t>n/a</t>
  </si>
  <si>
    <t>Total Major failures</t>
  </si>
  <si>
    <t>Total Minor failures</t>
  </si>
  <si>
    <t>Do you have policies and procedures relating to: labour standards, health &amp; safety, business ethics and environment that demonstrate how you ensure standards are applied at your own site(s) of employment?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</si>
</sst>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E2004A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20" fillId="0" borderId="10" xfId="0" applyFont="1" applyBorder="1"/>
    <xf numFmtId="0" fontId="22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/>
    <xf numFmtId="0" fontId="20" fillId="0" borderId="32" xfId="0" applyFont="1" applyBorder="1"/>
    <xf numFmtId="0" fontId="20" fillId="0" borderId="12" xfId="0" applyFont="1" applyBorder="1"/>
    <xf numFmtId="0" fontId="20" fillId="0" borderId="16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0" fillId="0" borderId="20" xfId="0" applyFont="1" applyFill="1" applyBorder="1"/>
    <xf numFmtId="0" fontId="20" fillId="0" borderId="21" xfId="0" applyFont="1" applyFill="1" applyBorder="1"/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/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0" fillId="0" borderId="28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33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0" fontId="20" fillId="33" borderId="0" xfId="0" applyFont="1" applyFill="1"/>
    <xf numFmtId="0" fontId="20" fillId="34" borderId="0" xfId="0" applyFont="1" applyFill="1"/>
    <xf numFmtId="0" fontId="20" fillId="35" borderId="0" xfId="0" applyFont="1" applyFill="1"/>
    <xf numFmtId="0" fontId="23" fillId="0" borderId="0" xfId="0" applyFont="1"/>
    <xf numFmtId="0" fontId="20" fillId="0" borderId="16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20" fillId="0" borderId="1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3"/>
  <sheetViews>
    <sheetView tabSelected="1" workbookViewId="0">
      <selection activeCell="D1" sqref="D1"/>
    </sheetView>
  </sheetViews>
  <sheetFormatPr defaultColWidth="9.140625" defaultRowHeight="12.75" x14ac:dyDescent="0.2"/>
  <cols>
    <col min="1" max="1" width="9.140625" style="2"/>
    <col min="2" max="2" width="36.5703125" style="2" bestFit="1" customWidth="1"/>
    <col min="3" max="3" width="29.5703125" style="2" customWidth="1"/>
    <col min="4" max="4" width="42.7109375" style="2" customWidth="1"/>
    <col min="5" max="5" width="13.28515625" style="2" customWidth="1"/>
    <col min="6" max="6" width="13.7109375" style="23" customWidth="1"/>
    <col min="7" max="7" width="16.140625" style="2" customWidth="1"/>
    <col min="8" max="9" width="0" style="2" hidden="1" customWidth="1"/>
    <col min="10" max="10" width="9.140625" style="2"/>
    <col min="11" max="11" width="47.28515625" style="2" customWidth="1"/>
    <col min="12" max="16384" width="9.140625" style="2"/>
  </cols>
  <sheetData>
    <row r="1" spans="1:8" ht="15" x14ac:dyDescent="0.2">
      <c r="A1" s="1" t="s">
        <v>80</v>
      </c>
    </row>
    <row r="2" spans="1:8" ht="15" x14ac:dyDescent="0.2">
      <c r="A2" s="1" t="s">
        <v>76</v>
      </c>
    </row>
    <row r="3" spans="1:8" x14ac:dyDescent="0.2">
      <c r="H3" s="2" t="s">
        <v>19</v>
      </c>
    </row>
    <row r="4" spans="1:8" ht="15.75" x14ac:dyDescent="0.25">
      <c r="B4" s="3" t="s">
        <v>0</v>
      </c>
      <c r="C4" s="44"/>
      <c r="D4" s="54"/>
      <c r="E4" s="54"/>
      <c r="F4" s="54"/>
      <c r="H4" s="2" t="s">
        <v>20</v>
      </c>
    </row>
    <row r="5" spans="1:8" x14ac:dyDescent="0.2">
      <c r="B5" s="4"/>
      <c r="C5" s="47"/>
      <c r="D5" s="55"/>
      <c r="E5" s="55"/>
      <c r="F5" s="55"/>
    </row>
    <row r="6" spans="1:8" x14ac:dyDescent="0.2">
      <c r="B6" s="5" t="s">
        <v>1</v>
      </c>
      <c r="C6" s="56"/>
      <c r="D6" s="57"/>
      <c r="E6" s="57"/>
      <c r="F6" s="57"/>
      <c r="H6" s="2" t="s">
        <v>82</v>
      </c>
    </row>
    <row r="7" spans="1:8" x14ac:dyDescent="0.2">
      <c r="B7" s="5" t="s">
        <v>2</v>
      </c>
      <c r="C7" s="37"/>
      <c r="D7" s="58"/>
      <c r="E7" s="58"/>
      <c r="F7" s="58"/>
      <c r="H7" s="2" t="s">
        <v>83</v>
      </c>
    </row>
    <row r="8" spans="1:8" x14ac:dyDescent="0.2">
      <c r="B8" s="42" t="s">
        <v>3</v>
      </c>
      <c r="C8" s="44"/>
      <c r="D8" s="54"/>
      <c r="E8" s="54"/>
      <c r="F8" s="54"/>
      <c r="H8" s="2" t="s">
        <v>91</v>
      </c>
    </row>
    <row r="9" spans="1:8" x14ac:dyDescent="0.2">
      <c r="B9" s="42"/>
      <c r="C9" s="52"/>
      <c r="D9" s="59"/>
      <c r="E9" s="59"/>
      <c r="F9" s="59"/>
    </row>
    <row r="10" spans="1:8" x14ac:dyDescent="0.2">
      <c r="B10" s="42"/>
      <c r="C10" s="52"/>
      <c r="D10" s="59"/>
      <c r="E10" s="59"/>
      <c r="F10" s="59"/>
    </row>
    <row r="11" spans="1:8" x14ac:dyDescent="0.2">
      <c r="B11" s="42"/>
      <c r="C11" s="47"/>
      <c r="D11" s="55"/>
      <c r="E11" s="55"/>
      <c r="F11" s="55"/>
    </row>
    <row r="12" spans="1:8" x14ac:dyDescent="0.2">
      <c r="B12" s="5" t="s">
        <v>4</v>
      </c>
      <c r="C12" s="37"/>
      <c r="D12" s="58"/>
      <c r="E12" s="58"/>
      <c r="F12" s="58"/>
    </row>
    <row r="13" spans="1:8" x14ac:dyDescent="0.2">
      <c r="B13" s="5" t="s">
        <v>5</v>
      </c>
      <c r="C13" s="37"/>
      <c r="D13" s="58"/>
      <c r="E13" s="54" t="s">
        <v>78</v>
      </c>
      <c r="F13" s="54"/>
    </row>
    <row r="14" spans="1:8" x14ac:dyDescent="0.2">
      <c r="B14" s="5" t="s">
        <v>6</v>
      </c>
      <c r="C14" s="37"/>
      <c r="D14" s="58"/>
      <c r="E14" s="59"/>
      <c r="F14" s="59"/>
    </row>
    <row r="15" spans="1:8" ht="13.5" thickBot="1" x14ac:dyDescent="0.25">
      <c r="B15" s="5" t="s">
        <v>29</v>
      </c>
      <c r="C15" s="37"/>
      <c r="D15" s="58"/>
      <c r="E15" s="59"/>
      <c r="F15" s="59"/>
    </row>
    <row r="16" spans="1:8" x14ac:dyDescent="0.2">
      <c r="B16" s="15"/>
      <c r="C16" s="16"/>
      <c r="D16" s="17"/>
      <c r="E16" s="18" t="s">
        <v>7</v>
      </c>
      <c r="F16" s="24" t="s">
        <v>8</v>
      </c>
    </row>
    <row r="17" spans="2:9" x14ac:dyDescent="0.2">
      <c r="B17" s="60" t="s">
        <v>9</v>
      </c>
      <c r="C17" s="60"/>
      <c r="D17" s="60"/>
      <c r="E17" s="19"/>
      <c r="F17" s="25"/>
    </row>
    <row r="18" spans="2:9" ht="15" customHeight="1" x14ac:dyDescent="0.2">
      <c r="B18" s="49" t="s">
        <v>10</v>
      </c>
      <c r="C18" s="49"/>
      <c r="D18" s="49"/>
      <c r="E18" s="10"/>
      <c r="F18" s="26"/>
    </row>
    <row r="19" spans="2:9" ht="14.45" customHeight="1" x14ac:dyDescent="0.2">
      <c r="B19" s="49" t="s">
        <v>11</v>
      </c>
      <c r="C19" s="49"/>
      <c r="D19" s="49"/>
      <c r="E19" s="10"/>
      <c r="F19" s="26"/>
    </row>
    <row r="20" spans="2:9" ht="15.6" customHeight="1" x14ac:dyDescent="0.2">
      <c r="B20" s="49" t="s">
        <v>12</v>
      </c>
      <c r="C20" s="49"/>
      <c r="D20" s="49"/>
      <c r="E20" s="10"/>
      <c r="F20" s="26"/>
    </row>
    <row r="21" spans="2:9" ht="16.899999999999999" customHeight="1" x14ac:dyDescent="0.2">
      <c r="B21" s="49" t="s">
        <v>13</v>
      </c>
      <c r="C21" s="49"/>
      <c r="D21" s="49"/>
      <c r="E21" s="10"/>
      <c r="F21" s="26"/>
    </row>
    <row r="22" spans="2:9" x14ac:dyDescent="0.2">
      <c r="B22" s="49" t="s">
        <v>14</v>
      </c>
      <c r="C22" s="49"/>
      <c r="D22" s="49"/>
      <c r="E22" s="10"/>
      <c r="F22" s="26"/>
    </row>
    <row r="23" spans="2:9" ht="13.5" thickBot="1" x14ac:dyDescent="0.25">
      <c r="B23" s="49" t="s">
        <v>15</v>
      </c>
      <c r="C23" s="49"/>
      <c r="D23" s="49"/>
      <c r="E23" s="11"/>
      <c r="F23" s="27"/>
    </row>
    <row r="24" spans="2:9" ht="15" customHeight="1" x14ac:dyDescent="0.2">
      <c r="B24" s="12"/>
      <c r="C24" s="44"/>
      <c r="D24" s="45"/>
      <c r="E24" s="50"/>
      <c r="F24" s="51"/>
    </row>
    <row r="25" spans="2:9" ht="15.75" x14ac:dyDescent="0.25">
      <c r="B25" s="3" t="s">
        <v>16</v>
      </c>
      <c r="C25" s="46"/>
      <c r="D25" s="46"/>
      <c r="E25" s="52"/>
      <c r="F25" s="53"/>
    </row>
    <row r="26" spans="2:9" x14ac:dyDescent="0.2">
      <c r="B26" s="6" t="s">
        <v>17</v>
      </c>
      <c r="C26" s="46"/>
      <c r="D26" s="46"/>
      <c r="E26" s="52"/>
      <c r="F26" s="53"/>
    </row>
    <row r="27" spans="2:9" x14ac:dyDescent="0.2">
      <c r="B27" s="7"/>
      <c r="C27" s="47"/>
      <c r="D27" s="48"/>
      <c r="E27" s="47"/>
      <c r="F27" s="48"/>
    </row>
    <row r="28" spans="2:9" x14ac:dyDescent="0.2">
      <c r="B28" s="4"/>
      <c r="C28" s="46"/>
      <c r="D28" s="46"/>
      <c r="E28" s="21" t="s">
        <v>18</v>
      </c>
    </row>
    <row r="29" spans="2:9" ht="15.75" x14ac:dyDescent="0.25">
      <c r="B29" s="8" t="s">
        <v>75</v>
      </c>
      <c r="C29" s="47"/>
      <c r="D29" s="48"/>
      <c r="E29" s="14" t="s">
        <v>81</v>
      </c>
      <c r="F29" s="28" t="s">
        <v>89</v>
      </c>
    </row>
    <row r="30" spans="2:9" ht="33.6" customHeight="1" x14ac:dyDescent="0.2">
      <c r="B30" s="9" t="s">
        <v>23</v>
      </c>
      <c r="C30" s="35" t="s">
        <v>74</v>
      </c>
      <c r="D30" s="36"/>
      <c r="E30" s="20"/>
      <c r="F30" s="29" t="s">
        <v>82</v>
      </c>
      <c r="I30" s="33" t="str">
        <f>IF(E30="No",$H$6,"")</f>
        <v/>
      </c>
    </row>
    <row r="31" spans="2:9" ht="17.45" customHeight="1" x14ac:dyDescent="0.2">
      <c r="B31" s="39" t="s">
        <v>24</v>
      </c>
      <c r="C31" s="35" t="s">
        <v>25</v>
      </c>
      <c r="D31" s="36"/>
      <c r="E31" s="20"/>
      <c r="F31" s="30" t="s">
        <v>83</v>
      </c>
      <c r="I31" s="33" t="str">
        <f>IF(E31="No",$H$7,"")</f>
        <v/>
      </c>
    </row>
    <row r="32" spans="2:9" ht="16.899999999999999" customHeight="1" x14ac:dyDescent="0.2">
      <c r="B32" s="40"/>
      <c r="C32" s="35" t="s">
        <v>26</v>
      </c>
      <c r="D32" s="36"/>
      <c r="E32" s="20"/>
      <c r="F32" s="30" t="s">
        <v>83</v>
      </c>
      <c r="I32" s="33" t="str">
        <f>IF(E32="No",$H$7,"")</f>
        <v/>
      </c>
    </row>
    <row r="33" spans="2:9" x14ac:dyDescent="0.2">
      <c r="B33" s="40"/>
      <c r="C33" s="35" t="s">
        <v>27</v>
      </c>
      <c r="D33" s="36"/>
      <c r="E33" s="4"/>
      <c r="F33" s="22"/>
      <c r="I33" s="33" t="str">
        <f>IF(E33="No",$H$8,"")</f>
        <v/>
      </c>
    </row>
    <row r="34" spans="2:9" ht="15.6" customHeight="1" x14ac:dyDescent="0.2">
      <c r="B34" s="40"/>
      <c r="C34" s="35" t="s">
        <v>85</v>
      </c>
      <c r="D34" s="36"/>
      <c r="E34" s="20"/>
      <c r="F34" s="29" t="s">
        <v>82</v>
      </c>
      <c r="I34" s="33" t="str">
        <f t="shared" ref="I34:I75" si="0">IF(E34="No",$H$6,"")</f>
        <v/>
      </c>
    </row>
    <row r="35" spans="2:9" ht="30.6" customHeight="1" x14ac:dyDescent="0.2">
      <c r="B35" s="40"/>
      <c r="C35" s="35" t="s">
        <v>84</v>
      </c>
      <c r="D35" s="36"/>
      <c r="E35" s="20"/>
      <c r="F35" s="29" t="s">
        <v>82</v>
      </c>
      <c r="I35" s="33" t="str">
        <f t="shared" si="0"/>
        <v/>
      </c>
    </row>
    <row r="36" spans="2:9" ht="15.6" customHeight="1" x14ac:dyDescent="0.2">
      <c r="B36" s="40"/>
      <c r="C36" s="35" t="s">
        <v>70</v>
      </c>
      <c r="D36" s="36"/>
      <c r="E36" s="20"/>
      <c r="F36" s="22"/>
      <c r="I36" s="33" t="str">
        <f>IF(E36="No",$H$8,"")</f>
        <v/>
      </c>
    </row>
    <row r="37" spans="2:9" ht="28.9" customHeight="1" x14ac:dyDescent="0.2">
      <c r="B37" s="40"/>
      <c r="C37" s="35" t="s">
        <v>28</v>
      </c>
      <c r="D37" s="36"/>
      <c r="E37" s="20"/>
      <c r="F37" s="22"/>
      <c r="I37" s="33" t="str">
        <f>IF(E37="No",$H$8,"")</f>
        <v/>
      </c>
    </row>
    <row r="38" spans="2:9" ht="46.15" customHeight="1" x14ac:dyDescent="0.2">
      <c r="B38" s="41"/>
      <c r="C38" s="61" t="s">
        <v>94</v>
      </c>
      <c r="D38" s="62"/>
      <c r="E38" s="20"/>
      <c r="F38" s="29" t="s">
        <v>82</v>
      </c>
      <c r="I38" s="33" t="str">
        <f t="shared" si="0"/>
        <v/>
      </c>
    </row>
    <row r="39" spans="2:9" ht="15.75" x14ac:dyDescent="0.25">
      <c r="B39" s="8" t="s">
        <v>30</v>
      </c>
      <c r="C39" s="37"/>
      <c r="D39" s="38"/>
      <c r="E39" s="20"/>
      <c r="F39" s="28"/>
      <c r="I39" s="33" t="str">
        <f>IF(E39="No",$H$8,"")</f>
        <v/>
      </c>
    </row>
    <row r="40" spans="2:9" ht="28.9" customHeight="1" x14ac:dyDescent="0.2">
      <c r="B40" s="39" t="s">
        <v>31</v>
      </c>
      <c r="C40" s="35" t="s">
        <v>32</v>
      </c>
      <c r="D40" s="36"/>
      <c r="E40" s="20"/>
      <c r="F40" s="29" t="s">
        <v>82</v>
      </c>
      <c r="I40" s="33" t="str">
        <f t="shared" si="0"/>
        <v/>
      </c>
    </row>
    <row r="41" spans="2:9" ht="13.15" customHeight="1" x14ac:dyDescent="0.2">
      <c r="B41" s="40"/>
      <c r="C41" s="39" t="s">
        <v>33</v>
      </c>
      <c r="D41" s="13" t="s">
        <v>34</v>
      </c>
      <c r="E41" s="20"/>
      <c r="F41" s="22"/>
      <c r="I41" s="33" t="str">
        <f>IF(E41="No",$H$8,"")</f>
        <v/>
      </c>
    </row>
    <row r="42" spans="2:9" x14ac:dyDescent="0.2">
      <c r="B42" s="40"/>
      <c r="C42" s="40"/>
      <c r="D42" s="13" t="s">
        <v>35</v>
      </c>
      <c r="E42" s="20"/>
      <c r="F42" s="22"/>
      <c r="I42" s="33" t="str">
        <f t="shared" ref="I42:I47" si="1">IF(E42="No",$H$8,"")</f>
        <v/>
      </c>
    </row>
    <row r="43" spans="2:9" ht="15" customHeight="1" x14ac:dyDescent="0.2">
      <c r="B43" s="40"/>
      <c r="C43" s="40"/>
      <c r="D43" s="13" t="s">
        <v>36</v>
      </c>
      <c r="E43" s="20"/>
      <c r="F43" s="22"/>
      <c r="I43" s="33" t="str">
        <f t="shared" si="1"/>
        <v/>
      </c>
    </row>
    <row r="44" spans="2:9" x14ac:dyDescent="0.2">
      <c r="B44" s="40"/>
      <c r="C44" s="40"/>
      <c r="D44" s="13" t="s">
        <v>77</v>
      </c>
      <c r="E44" s="20"/>
      <c r="F44" s="22"/>
      <c r="I44" s="33" t="str">
        <f t="shared" si="1"/>
        <v/>
      </c>
    </row>
    <row r="45" spans="2:9" x14ac:dyDescent="0.2">
      <c r="B45" s="40"/>
      <c r="C45" s="40"/>
      <c r="D45" s="13" t="s">
        <v>38</v>
      </c>
      <c r="E45" s="20"/>
      <c r="F45" s="22"/>
      <c r="I45" s="33" t="str">
        <f t="shared" si="1"/>
        <v/>
      </c>
    </row>
    <row r="46" spans="2:9" x14ac:dyDescent="0.2">
      <c r="B46" s="40"/>
      <c r="C46" s="40"/>
      <c r="D46" s="13" t="s">
        <v>39</v>
      </c>
      <c r="E46" s="20"/>
      <c r="F46" s="22"/>
      <c r="I46" s="33" t="str">
        <f t="shared" si="1"/>
        <v/>
      </c>
    </row>
    <row r="47" spans="2:9" x14ac:dyDescent="0.2">
      <c r="B47" s="40"/>
      <c r="C47" s="41"/>
      <c r="D47" s="13" t="s">
        <v>37</v>
      </c>
      <c r="E47" s="20"/>
      <c r="F47" s="22"/>
      <c r="I47" s="33" t="str">
        <f t="shared" si="1"/>
        <v/>
      </c>
    </row>
    <row r="48" spans="2:9" ht="30.6" customHeight="1" x14ac:dyDescent="0.2">
      <c r="B48" s="40"/>
      <c r="C48" s="35" t="s">
        <v>40</v>
      </c>
      <c r="D48" s="36"/>
      <c r="E48" s="20"/>
      <c r="F48" s="30" t="s">
        <v>83</v>
      </c>
      <c r="I48" s="33" t="str">
        <f>IF(E48="No",$H$7,"")</f>
        <v/>
      </c>
    </row>
    <row r="49" spans="2:9" ht="13.9" customHeight="1" x14ac:dyDescent="0.2">
      <c r="B49" s="40"/>
      <c r="C49" s="35" t="s">
        <v>86</v>
      </c>
      <c r="D49" s="36"/>
      <c r="E49" s="20"/>
      <c r="F49" s="30" t="s">
        <v>83</v>
      </c>
      <c r="I49" s="33" t="str">
        <f>IF(E49="No",$H$7,"")</f>
        <v/>
      </c>
    </row>
    <row r="50" spans="2:9" ht="31.15" customHeight="1" x14ac:dyDescent="0.2">
      <c r="B50" s="40"/>
      <c r="C50" s="35" t="s">
        <v>87</v>
      </c>
      <c r="D50" s="36"/>
      <c r="E50" s="20"/>
      <c r="F50" s="29" t="s">
        <v>82</v>
      </c>
      <c r="I50" s="33" t="str">
        <f t="shared" si="0"/>
        <v/>
      </c>
    </row>
    <row r="51" spans="2:9" ht="46.15" customHeight="1" x14ac:dyDescent="0.2">
      <c r="B51" s="41"/>
      <c r="C51" s="35" t="s">
        <v>60</v>
      </c>
      <c r="D51" s="36"/>
      <c r="E51" s="20"/>
      <c r="F51" s="30" t="s">
        <v>83</v>
      </c>
      <c r="I51" s="33" t="str">
        <f>IF(E51="No",$H$7,"")</f>
        <v/>
      </c>
    </row>
    <row r="52" spans="2:9" ht="20.45" customHeight="1" x14ac:dyDescent="0.2">
      <c r="B52" s="7" t="s">
        <v>41</v>
      </c>
      <c r="C52" s="35" t="s">
        <v>79</v>
      </c>
      <c r="D52" s="36"/>
      <c r="E52" s="20"/>
      <c r="F52" s="29" t="s">
        <v>82</v>
      </c>
      <c r="I52" s="33" t="str">
        <f t="shared" si="0"/>
        <v/>
      </c>
    </row>
    <row r="53" spans="2:9" ht="28.9" customHeight="1" x14ac:dyDescent="0.2">
      <c r="B53" s="7" t="s">
        <v>42</v>
      </c>
      <c r="C53" s="35" t="s">
        <v>43</v>
      </c>
      <c r="D53" s="36"/>
      <c r="E53" s="20"/>
      <c r="F53" s="29" t="s">
        <v>82</v>
      </c>
      <c r="I53" s="33" t="str">
        <f t="shared" si="0"/>
        <v/>
      </c>
    </row>
    <row r="54" spans="2:9" x14ac:dyDescent="0.2">
      <c r="B54" s="43" t="s">
        <v>44</v>
      </c>
      <c r="C54" s="35" t="s">
        <v>45</v>
      </c>
      <c r="D54" s="36"/>
      <c r="E54" s="20"/>
      <c r="F54" s="30" t="s">
        <v>83</v>
      </c>
      <c r="I54" s="33" t="str">
        <f>IF(E54="No",$H$7,"")</f>
        <v/>
      </c>
    </row>
    <row r="55" spans="2:9" ht="18" customHeight="1" x14ac:dyDescent="0.2">
      <c r="B55" s="43"/>
      <c r="C55" s="35" t="s">
        <v>88</v>
      </c>
      <c r="D55" s="36"/>
      <c r="E55" s="20"/>
      <c r="F55" s="30" t="s">
        <v>83</v>
      </c>
      <c r="I55" s="33" t="str">
        <f>IF(E55="No",$H$7,"")</f>
        <v/>
      </c>
    </row>
    <row r="56" spans="2:9" ht="28.9" customHeight="1" x14ac:dyDescent="0.2">
      <c r="B56" s="43"/>
      <c r="C56" s="35" t="s">
        <v>46</v>
      </c>
      <c r="D56" s="36"/>
      <c r="E56" s="20"/>
      <c r="F56" s="30" t="s">
        <v>83</v>
      </c>
      <c r="I56" s="33" t="str">
        <f>IF(E56="No",$H$7,"")</f>
        <v/>
      </c>
    </row>
    <row r="57" spans="2:9" ht="13.15" customHeight="1" x14ac:dyDescent="0.2">
      <c r="B57" s="43" t="s">
        <v>50</v>
      </c>
      <c r="C57" s="35" t="s">
        <v>47</v>
      </c>
      <c r="D57" s="36"/>
      <c r="E57" s="20"/>
      <c r="F57" s="22"/>
      <c r="I57" s="33" t="str">
        <f>IF(E57="No",$H$8,"")</f>
        <v/>
      </c>
    </row>
    <row r="58" spans="2:9" ht="29.45" customHeight="1" x14ac:dyDescent="0.2">
      <c r="B58" s="43"/>
      <c r="C58" s="35" t="s">
        <v>48</v>
      </c>
      <c r="D58" s="36"/>
      <c r="E58" s="20"/>
      <c r="F58" s="29" t="s">
        <v>82</v>
      </c>
      <c r="I58" s="33" t="str">
        <f t="shared" si="0"/>
        <v/>
      </c>
    </row>
    <row r="59" spans="2:9" ht="28.15" customHeight="1" x14ac:dyDescent="0.2">
      <c r="B59" s="43"/>
      <c r="C59" s="35" t="s">
        <v>49</v>
      </c>
      <c r="D59" s="36"/>
      <c r="E59" s="20"/>
      <c r="F59" s="29" t="s">
        <v>82</v>
      </c>
      <c r="I59" s="33" t="str">
        <f t="shared" si="0"/>
        <v/>
      </c>
    </row>
    <row r="60" spans="2:9" ht="25.9" customHeight="1" x14ac:dyDescent="0.2">
      <c r="B60" s="43" t="s">
        <v>51</v>
      </c>
      <c r="C60" s="35" t="s">
        <v>52</v>
      </c>
      <c r="D60" s="36"/>
      <c r="E60" s="20"/>
      <c r="F60" s="29" t="s">
        <v>82</v>
      </c>
      <c r="I60" s="33" t="str">
        <f t="shared" si="0"/>
        <v/>
      </c>
    </row>
    <row r="61" spans="2:9" ht="29.45" customHeight="1" x14ac:dyDescent="0.2">
      <c r="B61" s="43"/>
      <c r="C61" s="35" t="s">
        <v>53</v>
      </c>
      <c r="D61" s="36"/>
      <c r="E61" s="20"/>
      <c r="F61" s="30" t="s">
        <v>83</v>
      </c>
      <c r="I61" s="33" t="str">
        <f>IF(E61="No",$H$7,"")</f>
        <v/>
      </c>
    </row>
    <row r="62" spans="2:9" ht="15.75" x14ac:dyDescent="0.25">
      <c r="B62" s="8" t="s">
        <v>54</v>
      </c>
      <c r="C62" s="37"/>
      <c r="D62" s="38"/>
      <c r="E62" s="20"/>
      <c r="F62" s="28"/>
      <c r="I62" s="33" t="str">
        <f>IF(E62="No",$H$8,"")</f>
        <v/>
      </c>
    </row>
    <row r="63" spans="2:9" ht="28.15" customHeight="1" x14ac:dyDescent="0.2">
      <c r="B63" s="43" t="s">
        <v>55</v>
      </c>
      <c r="C63" s="35" t="s">
        <v>58</v>
      </c>
      <c r="D63" s="36"/>
      <c r="E63" s="20"/>
      <c r="F63" s="29" t="s">
        <v>82</v>
      </c>
      <c r="I63" s="33" t="str">
        <f t="shared" si="0"/>
        <v/>
      </c>
    </row>
    <row r="64" spans="2:9" ht="15.6" customHeight="1" x14ac:dyDescent="0.2">
      <c r="B64" s="43"/>
      <c r="C64" s="35" t="s">
        <v>56</v>
      </c>
      <c r="D64" s="36"/>
      <c r="E64" s="20"/>
      <c r="F64" s="30" t="s">
        <v>83</v>
      </c>
      <c r="I64" s="33" t="str">
        <f>IF(E64="No",$H$7,"")</f>
        <v/>
      </c>
    </row>
    <row r="65" spans="2:9" ht="28.9" customHeight="1" x14ac:dyDescent="0.2">
      <c r="B65" s="43"/>
      <c r="C65" s="35" t="s">
        <v>57</v>
      </c>
      <c r="D65" s="36"/>
      <c r="E65" s="20"/>
      <c r="F65" s="29" t="s">
        <v>82</v>
      </c>
      <c r="I65" s="33" t="str">
        <f t="shared" si="0"/>
        <v/>
      </c>
    </row>
    <row r="66" spans="2:9" ht="28.9" customHeight="1" x14ac:dyDescent="0.2">
      <c r="B66" s="43"/>
      <c r="C66" s="35" t="s">
        <v>59</v>
      </c>
      <c r="D66" s="36"/>
      <c r="E66" s="20"/>
      <c r="F66" s="30" t="s">
        <v>83</v>
      </c>
      <c r="I66" s="33" t="str">
        <f>IF(E66="No",$H$7,"")</f>
        <v/>
      </c>
    </row>
    <row r="67" spans="2:9" ht="15.75" x14ac:dyDescent="0.25">
      <c r="B67" s="8" t="s">
        <v>61</v>
      </c>
      <c r="C67" s="37"/>
      <c r="D67" s="38"/>
      <c r="E67" s="20"/>
      <c r="F67" s="28"/>
      <c r="I67" s="33" t="str">
        <f>IF(E67="No",$H$8,"")</f>
        <v/>
      </c>
    </row>
    <row r="68" spans="2:9" ht="16.899999999999999" customHeight="1" x14ac:dyDescent="0.2">
      <c r="B68" s="43" t="s">
        <v>31</v>
      </c>
      <c r="C68" s="35" t="s">
        <v>62</v>
      </c>
      <c r="D68" s="36"/>
      <c r="E68" s="20"/>
      <c r="F68" s="29" t="s">
        <v>82</v>
      </c>
      <c r="I68" s="33" t="str">
        <f>IF(E68="No",$H$6,"")</f>
        <v/>
      </c>
    </row>
    <row r="69" spans="2:9" ht="28.9" customHeight="1" x14ac:dyDescent="0.2">
      <c r="B69" s="43"/>
      <c r="C69" s="35" t="s">
        <v>73</v>
      </c>
      <c r="D69" s="36"/>
      <c r="E69" s="20"/>
      <c r="F69" s="30" t="s">
        <v>83</v>
      </c>
      <c r="I69" s="33" t="str">
        <f>IF(E69="No",$H$7,"")</f>
        <v/>
      </c>
    </row>
    <row r="70" spans="2:9" ht="16.149999999999999" customHeight="1" x14ac:dyDescent="0.2">
      <c r="B70" s="43"/>
      <c r="C70" s="35" t="s">
        <v>90</v>
      </c>
      <c r="D70" s="36"/>
      <c r="E70" s="20"/>
      <c r="F70" s="29" t="s">
        <v>82</v>
      </c>
      <c r="I70" s="33" t="str">
        <f t="shared" si="0"/>
        <v/>
      </c>
    </row>
    <row r="71" spans="2:9" ht="29.45" customHeight="1" x14ac:dyDescent="0.2">
      <c r="B71" s="7" t="s">
        <v>21</v>
      </c>
      <c r="C71" s="35" t="s">
        <v>63</v>
      </c>
      <c r="D71" s="36"/>
      <c r="E71" s="20"/>
      <c r="F71" s="29" t="s">
        <v>82</v>
      </c>
      <c r="I71" s="33" t="str">
        <f t="shared" si="0"/>
        <v/>
      </c>
    </row>
    <row r="72" spans="2:9" ht="15.75" x14ac:dyDescent="0.25">
      <c r="B72" s="8" t="s">
        <v>22</v>
      </c>
      <c r="C72" s="37"/>
      <c r="D72" s="38"/>
      <c r="E72" s="20"/>
      <c r="F72" s="28"/>
      <c r="I72" s="33" t="str">
        <f>IF(E72="No",$H$8,"")</f>
        <v/>
      </c>
    </row>
    <row r="73" spans="2:9" ht="14.45" customHeight="1" x14ac:dyDescent="0.2">
      <c r="B73" s="43" t="s">
        <v>71</v>
      </c>
      <c r="C73" s="35" t="s">
        <v>64</v>
      </c>
      <c r="D73" s="36"/>
      <c r="E73" s="20"/>
      <c r="F73" s="29" t="s">
        <v>82</v>
      </c>
      <c r="I73" s="33" t="str">
        <f t="shared" si="0"/>
        <v/>
      </c>
    </row>
    <row r="74" spans="2:9" ht="14.45" customHeight="1" x14ac:dyDescent="0.2">
      <c r="B74" s="43"/>
      <c r="C74" s="35" t="s">
        <v>65</v>
      </c>
      <c r="D74" s="36"/>
      <c r="E74" s="20"/>
      <c r="F74" s="22"/>
      <c r="I74" s="33" t="str">
        <f>IF(E74="No",$H$8,"")</f>
        <v/>
      </c>
    </row>
    <row r="75" spans="2:9" ht="29.45" customHeight="1" x14ac:dyDescent="0.2">
      <c r="B75" s="43"/>
      <c r="C75" s="35" t="s">
        <v>66</v>
      </c>
      <c r="D75" s="36"/>
      <c r="E75" s="20"/>
      <c r="F75" s="29" t="s">
        <v>82</v>
      </c>
      <c r="I75" s="33" t="str">
        <f t="shared" si="0"/>
        <v/>
      </c>
    </row>
    <row r="76" spans="2:9" ht="16.149999999999999" customHeight="1" x14ac:dyDescent="0.2">
      <c r="B76" s="43"/>
      <c r="C76" s="35" t="s">
        <v>67</v>
      </c>
      <c r="D76" s="36"/>
      <c r="E76" s="20"/>
      <c r="F76" s="30" t="s">
        <v>83</v>
      </c>
      <c r="I76" s="33" t="str">
        <f>IF(E76="No",$H$7,"")</f>
        <v/>
      </c>
    </row>
    <row r="77" spans="2:9" ht="28.9" customHeight="1" x14ac:dyDescent="0.2">
      <c r="B77" s="43" t="s">
        <v>68</v>
      </c>
      <c r="C77" s="35" t="s">
        <v>69</v>
      </c>
      <c r="D77" s="36"/>
      <c r="E77" s="20"/>
      <c r="F77" s="30" t="s">
        <v>83</v>
      </c>
      <c r="I77" s="33" t="str">
        <f>IF(E77="No",$H$7,"")</f>
        <v/>
      </c>
    </row>
    <row r="78" spans="2:9" ht="15.6" customHeight="1" x14ac:dyDescent="0.2">
      <c r="B78" s="43"/>
      <c r="C78" s="35" t="s">
        <v>72</v>
      </c>
      <c r="D78" s="36"/>
      <c r="E78" s="20"/>
      <c r="F78" s="30" t="s">
        <v>83</v>
      </c>
      <c r="I78" s="33" t="str">
        <f>IF(E78="No",$H$7,"")</f>
        <v/>
      </c>
    </row>
    <row r="80" spans="2:9" x14ac:dyDescent="0.2">
      <c r="D80" s="2" t="s">
        <v>92</v>
      </c>
      <c r="E80" s="31">
        <f>COUNTIF(I:I,H6)</f>
        <v>0</v>
      </c>
    </row>
    <row r="81" spans="4:5" x14ac:dyDescent="0.2">
      <c r="D81" s="2" t="s">
        <v>93</v>
      </c>
      <c r="E81" s="32">
        <f>COUNTIF(I:I,H7)</f>
        <v>0</v>
      </c>
    </row>
    <row r="83" spans="4:5" ht="15.75" x14ac:dyDescent="0.25">
      <c r="E83" s="34" t="str">
        <f>IF(E80&gt;2,"FAIL",(IF(E81&gt;5,"FAIL","PASS")))</f>
        <v>PASS</v>
      </c>
    </row>
  </sheetData>
  <mergeCells count="76">
    <mergeCell ref="C72:D72"/>
    <mergeCell ref="C67:D67"/>
    <mergeCell ref="C62:D62"/>
    <mergeCell ref="B57:B59"/>
    <mergeCell ref="C29:D29"/>
    <mergeCell ref="C30:D30"/>
    <mergeCell ref="C31:D31"/>
    <mergeCell ref="C32:D32"/>
    <mergeCell ref="C35:D35"/>
    <mergeCell ref="C36:D36"/>
    <mergeCell ref="C33:D33"/>
    <mergeCell ref="C37:D37"/>
    <mergeCell ref="C38:D38"/>
    <mergeCell ref="C54:D54"/>
    <mergeCell ref="C55:D55"/>
    <mergeCell ref="C56:D56"/>
    <mergeCell ref="E24:F27"/>
    <mergeCell ref="C4:F5"/>
    <mergeCell ref="C6:F6"/>
    <mergeCell ref="C7:F7"/>
    <mergeCell ref="C8:F11"/>
    <mergeCell ref="C12:F12"/>
    <mergeCell ref="E13:F15"/>
    <mergeCell ref="B19:D19"/>
    <mergeCell ref="B20:D20"/>
    <mergeCell ref="B21:D21"/>
    <mergeCell ref="B22:D22"/>
    <mergeCell ref="B23:D23"/>
    <mergeCell ref="C13:D13"/>
    <mergeCell ref="C14:D14"/>
    <mergeCell ref="C15:D15"/>
    <mergeCell ref="B17:D17"/>
    <mergeCell ref="B77:B78"/>
    <mergeCell ref="B73:B76"/>
    <mergeCell ref="B68:B70"/>
    <mergeCell ref="B63:B66"/>
    <mergeCell ref="B60:B61"/>
    <mergeCell ref="B8:B11"/>
    <mergeCell ref="B54:B56"/>
    <mergeCell ref="C40:D40"/>
    <mergeCell ref="C48:D48"/>
    <mergeCell ref="C49:D49"/>
    <mergeCell ref="C50:D50"/>
    <mergeCell ref="C51:D51"/>
    <mergeCell ref="C52:D52"/>
    <mergeCell ref="C53:D53"/>
    <mergeCell ref="C24:D24"/>
    <mergeCell ref="C25:D25"/>
    <mergeCell ref="C26:D26"/>
    <mergeCell ref="C27:D27"/>
    <mergeCell ref="B31:B38"/>
    <mergeCell ref="C28:D28"/>
    <mergeCell ref="B18:D18"/>
    <mergeCell ref="C39:D39"/>
    <mergeCell ref="C34:D34"/>
    <mergeCell ref="C41:C47"/>
    <mergeCell ref="B40:B51"/>
    <mergeCell ref="C57:D57"/>
    <mergeCell ref="C58:D58"/>
    <mergeCell ref="C59:D59"/>
    <mergeCell ref="C60:D60"/>
    <mergeCell ref="C61:D61"/>
    <mergeCell ref="C68:D68"/>
    <mergeCell ref="C69:D69"/>
    <mergeCell ref="C70:D70"/>
    <mergeCell ref="C71:D71"/>
    <mergeCell ref="C63:D63"/>
    <mergeCell ref="C64:D64"/>
    <mergeCell ref="C65:D65"/>
    <mergeCell ref="C66:D66"/>
    <mergeCell ref="C77:D77"/>
    <mergeCell ref="C78:D78"/>
    <mergeCell ref="C73:D73"/>
    <mergeCell ref="C74:D74"/>
    <mergeCell ref="C75:D75"/>
    <mergeCell ref="C76:D76"/>
  </mergeCells>
  <conditionalFormatting sqref="E83">
    <cfRule type="containsText" dxfId="34" priority="2" operator="containsText" text="PASS">
      <formula>NOT(ISERROR(SEARCH("PASS",E83)))</formula>
    </cfRule>
    <cfRule type="containsText" dxfId="33" priority="1" operator="containsText" text="FAIL">
      <formula>NOT(ISERROR(SEARCH("FAIL",E83)))</formula>
    </cfRule>
  </conditionalFormatting>
  <dataValidations count="1">
    <dataValidation type="list" allowBlank="1" showInputMessage="1" showErrorMessage="1" sqref="E30:E32 E34:E35 E37:E38 E63:E66 E68:E71 E73 E75:E78 E40:E61" xr:uid="{00000000-0002-0000-0000-000000000000}">
      <formula1>$H$3:$H$4</formula1>
    </dataValidation>
  </dataValidations>
  <pageMargins left="0.75" right="0.75" top="1" bottom="1" header="0.5" footer="0.5"/>
  <pageSetup fitToHeight="0" orientation="landscape" verticalDpi="4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44A32826-F3E0-4FDA-B61F-03E9DEE0F46A}">
            <xm:f>NOT(ISERROR(SEARCH($H$4,E30)))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ontainsText" priority="34" operator="containsText" id="{77C31A42-6C92-48E8-9C6C-2A69FAD1527F}">
            <xm:f>NOT(ISERROR(SEARCH($H$4,E34)))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33" operator="containsText" id="{45ADF814-E458-43F1-BF72-746F8923D97C}">
            <xm:f>NOT(ISERROR(SEARCH($H$4,E35)))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ontainsText" priority="32" operator="containsText" id="{48823784-3FD6-4231-9FAF-0B53E9AB4993}">
            <xm:f>NOT(ISERROR(SEARCH($H$4,E38)))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31" operator="containsText" id="{1D8B86B6-F3D1-4002-9D0E-F728CC024E63}">
            <xm:f>NOT(ISERROR(SEARCH($H$4,E40)))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30" operator="containsText" id="{7764F1A3-EC55-44B4-906A-2DF5B742547D}">
            <xm:f>NOT(ISERROR(SEARCH($H$4,E50)))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ontainsText" priority="29" operator="containsText" id="{B94D5BB7-2A57-4A9B-9933-88236AA36A49}">
            <xm:f>NOT(ISERROR(SEARCH($H$4,E52)))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ontainsText" priority="28" operator="containsText" id="{35307CDF-B5C9-41AB-BDFC-99B2666CDC81}">
            <xm:f>NOT(ISERROR(SEARCH($H$4,E53)))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ontainsText" priority="27" operator="containsText" id="{C92B2AF8-8EB2-4153-8BF4-A72C7340FEC8}">
            <xm:f>NOT(ISERROR(SEARCH($H$4,E58)))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containsText" priority="26" operator="containsText" id="{02937318-142B-4473-B4F1-25CA1D589541}">
            <xm:f>NOT(ISERROR(SEARCH($H$4,E59)))</xm:f>
            <xm:f>$H$4</xm:f>
            <x14:dxf>
              <fill>
                <patternFill>
                  <bgColor rgb="FFFF0000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containsText" priority="25" operator="containsText" id="{25C1C322-A3F0-4EA5-A273-8E65FA931868}">
            <xm:f>NOT(ISERROR(SEARCH($H$4,E60)))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containsText" priority="24" operator="containsText" id="{32821CAE-BD12-4F75-B961-ED9C880DC0C0}">
            <xm:f>NOT(ISERROR(SEARCH($H$4,E63)))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ontainsText" priority="23" operator="containsText" id="{392B621F-2D73-414A-A223-4459C0AD70F8}">
            <xm:f>NOT(ISERROR(SEARCH($H$4,E65)))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containsText" priority="22" operator="containsText" id="{A92C53BA-1A37-4CEA-8CBE-245425F6F8B8}">
            <xm:f>NOT(ISERROR(SEARCH($H$4,E68)))</xm:f>
            <xm:f>$H$4</xm:f>
            <x14:dxf>
              <fill>
                <patternFill>
                  <bgColor rgb="FFFF0000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containsText" priority="21" operator="containsText" id="{B93F7F31-BA7D-471B-8BD5-B1D91B5C755B}">
            <xm:f>NOT(ISERROR(SEARCH($H$4,E70)))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E70</xm:sqref>
        </x14:conditionalFormatting>
        <x14:conditionalFormatting xmlns:xm="http://schemas.microsoft.com/office/excel/2006/main">
          <x14:cfRule type="containsText" priority="20" operator="containsText" id="{B924A2D5-EE45-4D30-AC60-28D4A0C79C80}">
            <xm:f>NOT(ISERROR(SEARCH($H$4,E71)))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containsText" priority="19" operator="containsText" id="{3ED169A4-D95C-48B4-8629-016F845B897A}">
            <xm:f>NOT(ISERROR(SEARCH($H$4,E73)))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containsText" priority="18" operator="containsText" id="{3A9B57E0-D950-472D-B1BC-2EC599CC2D43}">
            <xm:f>NOT(ISERROR(SEARCH($H$4,E75)))</xm:f>
            <xm:f>$H$4</xm:f>
            <x14:dxf>
              <fill>
                <patternFill>
                  <bgColor rgb="FFFF0000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containsText" priority="17" operator="containsText" id="{966178F6-D612-4C3E-9896-5541E516A3BF}">
            <xm:f>NOT(ISERROR(SEARCH($H$4,E31)))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containsText" priority="16" operator="containsText" id="{B1A67964-DF02-4BDF-B947-35D88B38DF5A}">
            <xm:f>NOT(ISERROR(SEARCH($H$4,E32)))</xm:f>
            <xm:f>$H$4</xm:f>
            <x14:dxf>
              <fill>
                <patternFill>
                  <bgColor rgb="FFFFC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ontainsText" priority="15" operator="containsText" id="{97222194-49FC-460D-8093-5C1DC015DB90}">
            <xm:f>NOT(ISERROR(SEARCH($H$4,E48)))</xm:f>
            <xm:f>$H$4</xm:f>
            <x14:dxf>
              <fill>
                <patternFill>
                  <bgColor rgb="FFFFC000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containsText" priority="14" operator="containsText" id="{F32E3ACB-B32F-49BE-A8C3-F030BABC22D2}">
            <xm:f>NOT(ISERROR(SEARCH($H$4,E49)))</xm:f>
            <xm:f>$H$4</xm:f>
            <x14:dxf>
              <fill>
                <patternFill>
                  <bgColor rgb="FFFFC000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containsText" priority="13" operator="containsText" id="{B0B9EAD9-FF3A-43E2-89E6-1EF92626DD20}">
            <xm:f>NOT(ISERROR(SEARCH($H$4,E51)))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12" operator="containsText" id="{AECBC6EE-FCA4-4D97-A1D1-DC4EEFFF7E5E}">
            <xm:f>NOT(ISERROR(SEARCH($H$4,E54)))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ontainsText" priority="11" operator="containsText" id="{4E7F8BCE-BC7F-4F3D-BE11-D166DD8EB95B}">
            <xm:f>NOT(ISERROR(SEARCH($H$4,E55)))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E55</xm:sqref>
        </x14:conditionalFormatting>
        <x14:conditionalFormatting xmlns:xm="http://schemas.microsoft.com/office/excel/2006/main">
          <x14:cfRule type="containsText" priority="10" operator="containsText" id="{D3F9AC9D-E2C8-4370-B686-A8BEAB25B4C9}">
            <xm:f>NOT(ISERROR(SEARCH($H$4,E56)))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ontainsText" priority="9" operator="containsText" id="{D06BFC7E-C7C1-4656-9FE1-8DD4828DA610}">
            <xm:f>NOT(ISERROR(SEARCH($H$4,E61)))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ontainsText" priority="8" operator="containsText" id="{26BB1B22-7CC2-4A5B-A2F5-F059B94E0222}">
            <xm:f>NOT(ISERROR(SEARCH($H$4,E64)))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E64</xm:sqref>
        </x14:conditionalFormatting>
        <x14:conditionalFormatting xmlns:xm="http://schemas.microsoft.com/office/excel/2006/main">
          <x14:cfRule type="containsText" priority="7" operator="containsText" id="{3CA6AA20-F207-47DC-9DB7-757C4E8AE31D}">
            <xm:f>NOT(ISERROR(SEARCH($H$4,E66)))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E66</xm:sqref>
        </x14:conditionalFormatting>
        <x14:conditionalFormatting xmlns:xm="http://schemas.microsoft.com/office/excel/2006/main">
          <x14:cfRule type="containsText" priority="6" operator="containsText" id="{94E48BE3-FC14-47EF-8753-22EE54AE63C3}">
            <xm:f>NOT(ISERROR(SEARCH($H$4,E69)))</xm:f>
            <xm:f>$H$4</xm:f>
            <x14:dxf>
              <fill>
                <patternFill>
                  <bgColor rgb="FFFFC000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containsText" priority="5" operator="containsText" id="{C7514BEE-C620-42B7-9B19-96E588CC3678}">
            <xm:f>NOT(ISERROR(SEARCH($H$4,E76)))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E76</xm:sqref>
        </x14:conditionalFormatting>
        <x14:conditionalFormatting xmlns:xm="http://schemas.microsoft.com/office/excel/2006/main">
          <x14:cfRule type="containsText" priority="4" operator="containsText" id="{89E74BF5-4D4D-4E77-93C7-3FD8194F9B44}">
            <xm:f>NOT(ISERROR(SEARCH($H$4,E77)))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E77</xm:sqref>
        </x14:conditionalFormatting>
        <x14:conditionalFormatting xmlns:xm="http://schemas.microsoft.com/office/excel/2006/main">
          <x14:cfRule type="containsText" priority="3" operator="containsText" id="{4B181627-8555-404E-B2F0-84153F4A4646}">
            <xm:f>NOT(ISERROR(SEARCH($H$4,E78)))</xm:f>
            <xm:f>$H$4</xm:f>
            <x14:dxf>
              <fill>
                <patternFill>
                  <bgColor rgb="FFFFC000"/>
                </patternFill>
              </fill>
            </x14:dxf>
          </x14:cfRule>
          <xm:sqref>E78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a1gp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2015-09-16T12:13:38Z</dcterms:created>
  <dcterms:modified xsi:type="dcterms:W3CDTF">2020-12-14T12:57:26Z</dcterms:modified>
</cp:coreProperties>
</file>